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9"/>
  <workbookPr/>
  <mc:AlternateContent xmlns:mc="http://schemas.openxmlformats.org/markup-compatibility/2006">
    <mc:Choice Requires="x15">
      <x15ac:absPath xmlns:x15ac="http://schemas.microsoft.com/office/spreadsheetml/2010/11/ac" url="/Users/iilinkin/Desktop/"/>
    </mc:Choice>
  </mc:AlternateContent>
  <xr:revisionPtr revIDLastSave="32" documentId="13_ncr:1_{66A13D3F-239F-D445-8E22-ECED6D1EC048}" xr6:coauthVersionLast="47" xr6:coauthVersionMax="47" xr10:uidLastSave="{E7548A5E-557F-44E9-9F68-FD2A71EFFCB3}"/>
  <bookViews>
    <workbookView xWindow="240" yWindow="500" windowWidth="32580" windowHeight="1692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1" l="1"/>
  <c r="A15" i="1"/>
  <c r="A14" i="1"/>
  <c r="A13" i="1"/>
  <c r="B16" i="1"/>
  <c r="B15" i="1"/>
  <c r="B14" i="1"/>
  <c r="B13" i="1"/>
  <c r="B12" i="1"/>
  <c r="B7" i="1"/>
  <c r="B6" i="1"/>
  <c r="B5" i="1"/>
  <c r="B4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A7" i="1"/>
  <c r="A6" i="1"/>
  <c r="A5" i="1"/>
  <c r="A35" i="1"/>
  <c r="A34" i="1"/>
  <c r="A33" i="1"/>
  <c r="A32" i="1"/>
  <c r="A31" i="1"/>
  <c r="A30" i="1"/>
  <c r="A29" i="1"/>
  <c r="A28" i="1"/>
  <c r="A27" i="1"/>
  <c r="A26" i="1"/>
  <c r="A25" i="1"/>
  <c r="A24" i="1"/>
  <c r="A12" i="1"/>
  <c r="A4" i="1"/>
  <c r="A23" i="1"/>
</calcChain>
</file>

<file path=xl/sharedStrings.xml><?xml version="1.0" encoding="utf-8"?>
<sst xmlns="http://schemas.openxmlformats.org/spreadsheetml/2006/main" count="117" uniqueCount="63">
  <si>
    <t>hack binary</t>
  </si>
  <si>
    <t>logisim hex</t>
  </si>
  <si>
    <t>Count down 5..0</t>
  </si>
  <si>
    <t>v3.0 hex words plain</t>
  </si>
  <si>
    <t>Line</t>
  </si>
  <si>
    <t>i</t>
  </si>
  <si>
    <t>x</t>
  </si>
  <si>
    <t>a</t>
  </si>
  <si>
    <t>c1</t>
  </si>
  <si>
    <t>c2</t>
  </si>
  <si>
    <t>c3</t>
  </si>
  <si>
    <t>c4</t>
  </si>
  <si>
    <t>c5</t>
  </si>
  <si>
    <t>c6</t>
  </si>
  <si>
    <t>d1</t>
  </si>
  <si>
    <t>d2</t>
  </si>
  <si>
    <t>d3</t>
  </si>
  <si>
    <t>j1</t>
  </si>
  <si>
    <t>j2</t>
  </si>
  <si>
    <t>j3</t>
  </si>
  <si>
    <t>Hack ASM</t>
  </si>
  <si>
    <t>Notes</t>
  </si>
  <si>
    <t>A=5</t>
  </si>
  <si>
    <t>; initial counter value</t>
  </si>
  <si>
    <t>D=A</t>
  </si>
  <si>
    <t>; move counter value to D (work register)</t>
  </si>
  <si>
    <t>A=3</t>
  </si>
  <si>
    <t>; address to jump to for counter update</t>
  </si>
  <si>
    <t>D=D-1;JGT</t>
  </si>
  <si>
    <t>; decrease D, jump if value GT</t>
  </si>
  <si>
    <t>Notes: Same as previous but split D=D-1 and JGT</t>
  </si>
  <si>
    <t>D=D-1</t>
  </si>
  <si>
    <t>; update counter</t>
  </si>
  <si>
    <t>A=2</t>
  </si>
  <si>
    <t>D;JGT</t>
  </si>
  <si>
    <t>; emit D, jump if value GT</t>
  </si>
  <si>
    <t>Add 1..n.</t>
  </si>
  <si>
    <t>user put n in cell 14 (arbitrary choice)</t>
  </si>
  <si>
    <t>user expects result in cell 17 (arbitrary choice)</t>
  </si>
  <si>
    <t>A=17</t>
  </si>
  <si>
    <t>; address of result</t>
  </si>
  <si>
    <t>M=0</t>
  </si>
  <si>
    <t>; M[17]=0, clear result</t>
  </si>
  <si>
    <t>A=14</t>
  </si>
  <si>
    <t>; address of cell with n</t>
  </si>
  <si>
    <t>D=M</t>
  </si>
  <si>
    <t>; D=M[14], D will serve as counter</t>
  </si>
  <si>
    <t>4:Loop</t>
  </si>
  <si>
    <t>A=11</t>
  </si>
  <si>
    <t>; adress to jump when DONE</t>
  </si>
  <si>
    <t>D;JEQ</t>
  </si>
  <si>
    <t>; emit D, jump to DONE if value is 0</t>
  </si>
  <si>
    <t>M=M+D</t>
  </si>
  <si>
    <t>; M[17]=M[17]+D, update the result</t>
  </si>
  <si>
    <t>; decrease counter</t>
  </si>
  <si>
    <t>A=4</t>
  </si>
  <si>
    <t>; go to top of loop; should be where loading the DONE address</t>
  </si>
  <si>
    <t>0;JMP</t>
  </si>
  <si>
    <t>; emit 0 and unconditional jump to top of loop</t>
  </si>
  <si>
    <t>11:DONE</t>
  </si>
  <si>
    <t>A=12</t>
  </si>
  <si>
    <t>; end of program -- do infinite loop on Line 12:DONE</t>
  </si>
  <si>
    <t>; without this, PC will keep going to Line 12, 13, 14, 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</si>
</sst>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Aptos Narrow"/>
      <family val="2"/>
      <scheme val="minor"/>
    </font>
    <font>
      <b/>
      <sz val="11"/>
      <color theme="1"/>
      <name val="Calibri"/>
    </font>
    <font>
      <sz val="11"/>
      <color theme="1"/>
      <name val="Calibri"/>
    </font>
    <font>
      <sz val="8"/>
      <color theme="1"/>
      <name val="Calibri"/>
    </font>
    <font>
      <b/>
      <sz val="11"/>
      <color theme="1"/>
      <name val="Calibri"/>
      <family val="2"/>
    </font>
    <font>
      <sz val="10"/>
      <color rgb="FF000000"/>
      <name val="Arial Unicode MS"/>
      <family val="2"/>
    </font>
    <font>
      <sz val="8"/>
      <color theme="1"/>
      <name val="Calibri"/>
      <family val="2"/>
    </font>
    <font>
      <sz val="8"/>
      <color rgb="FF000000"/>
      <name val="Arial Unicode MS"/>
      <family val="2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AA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5A9D4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center"/>
    </xf>
    <xf numFmtId="0" fontId="1" fillId="7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0" fontId="2" fillId="7" borderId="7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4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6" borderId="8" xfId="0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0" xfId="0" applyFont="1"/>
    <xf numFmtId="0" fontId="2" fillId="0" borderId="8" xfId="0" applyFont="1" applyBorder="1" applyAlignment="1">
      <alignment horizontal="center"/>
    </xf>
    <xf numFmtId="0" fontId="2" fillId="0" borderId="0" xfId="0" applyFont="1" applyAlignment="1">
      <alignment horizontal="left" indent="1"/>
    </xf>
    <xf numFmtId="0" fontId="2" fillId="0" borderId="0" xfId="0" applyFont="1" applyAlignment="1">
      <alignment horizontal="left" indent="2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0" fontId="3" fillId="8" borderId="0" xfId="0" applyFont="1" applyFill="1" applyAlignment="1">
      <alignment horizontal="center"/>
    </xf>
    <xf numFmtId="0" fontId="7" fillId="2" borderId="0" xfId="0" applyFont="1" applyFill="1"/>
    <xf numFmtId="0" fontId="6" fillId="8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9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B5A9D4"/>
      <color rgb="FF8D73D7"/>
      <color rgb="FFF56767"/>
      <color rgb="FFFFFA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39"/>
  <sheetViews>
    <sheetView tabSelected="1" topLeftCell="A9" zoomScale="140" zoomScaleNormal="140" workbookViewId="0">
      <selection activeCell="D28" sqref="D28"/>
    </sheetView>
  </sheetViews>
  <sheetFormatPr defaultColWidth="9.140625" defaultRowHeight="15"/>
  <cols>
    <col min="1" max="1" width="14.28515625" style="8" customWidth="1"/>
    <col min="2" max="2" width="12.85546875" style="8" customWidth="1"/>
    <col min="3" max="3" width="5.85546875" style="8" customWidth="1"/>
    <col min="4" max="4" width="9.140625" style="8"/>
    <col min="5" max="20" width="3.28515625" style="8" customWidth="1"/>
    <col min="21" max="21" width="14.28515625" style="8" customWidth="1"/>
    <col min="22" max="16384" width="9.140625" style="8"/>
  </cols>
  <sheetData>
    <row r="2" spans="1:22">
      <c r="A2" s="40" t="s">
        <v>0</v>
      </c>
      <c r="B2" s="40" t="s">
        <v>1</v>
      </c>
      <c r="C2" s="40"/>
      <c r="D2" s="1"/>
      <c r="E2" s="47" t="s">
        <v>2</v>
      </c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38"/>
    </row>
    <row r="3" spans="1:22" ht="15.75">
      <c r="B3" s="45" t="s">
        <v>3</v>
      </c>
      <c r="C3" s="41"/>
      <c r="D3" s="1" t="s">
        <v>4</v>
      </c>
      <c r="E3" s="2" t="s">
        <v>5</v>
      </c>
      <c r="F3" s="3" t="s">
        <v>6</v>
      </c>
      <c r="G3" s="3" t="s">
        <v>6</v>
      </c>
      <c r="H3" s="4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  <c r="N3" s="5" t="s">
        <v>13</v>
      </c>
      <c r="O3" s="6" t="s">
        <v>14</v>
      </c>
      <c r="P3" s="6" t="s">
        <v>15</v>
      </c>
      <c r="Q3" s="6" t="s">
        <v>16</v>
      </c>
      <c r="R3" s="7" t="s">
        <v>17</v>
      </c>
      <c r="S3" s="7" t="s">
        <v>18</v>
      </c>
      <c r="T3" s="7" t="s">
        <v>19</v>
      </c>
      <c r="U3" s="1" t="s">
        <v>20</v>
      </c>
      <c r="V3" s="36" t="s">
        <v>21</v>
      </c>
    </row>
    <row r="4" spans="1:22">
      <c r="A4" s="44" t="str">
        <f xml:space="preserve"> _xlfn.TEXTJOIN("", TRUE, E4:T4)</f>
        <v>0000000000000101</v>
      </c>
      <c r="B4" s="43" t="str">
        <f t="shared" ref="B4:B7" si="0">_xlfn.CONCAT(BIN2HEX(_xlfn.TEXTJOIN("", TRUE, E4:L4), 2), BIN2HEX(_xlfn.TEXTJOIN("", TRUE, M4:T4), 2))</f>
        <v>0005</v>
      </c>
      <c r="C4" s="42"/>
      <c r="D4" s="1">
        <v>0</v>
      </c>
      <c r="E4" s="10">
        <v>0</v>
      </c>
      <c r="F4" s="11">
        <v>0</v>
      </c>
      <c r="G4" s="11">
        <v>0</v>
      </c>
      <c r="H4" s="28">
        <v>0</v>
      </c>
      <c r="I4" s="12">
        <v>0</v>
      </c>
      <c r="J4" s="12">
        <v>0</v>
      </c>
      <c r="K4" s="12">
        <v>0</v>
      </c>
      <c r="L4" s="12">
        <v>0</v>
      </c>
      <c r="M4" s="12">
        <v>0</v>
      </c>
      <c r="N4" s="12">
        <v>0</v>
      </c>
      <c r="O4" s="13">
        <v>0</v>
      </c>
      <c r="P4" s="13">
        <v>0</v>
      </c>
      <c r="Q4" s="13">
        <v>0</v>
      </c>
      <c r="R4" s="14">
        <v>1</v>
      </c>
      <c r="S4" s="14">
        <v>0</v>
      </c>
      <c r="T4" s="29">
        <v>1</v>
      </c>
      <c r="U4" s="39" t="s">
        <v>22</v>
      </c>
      <c r="V4" s="8" t="s">
        <v>23</v>
      </c>
    </row>
    <row r="5" spans="1:22">
      <c r="A5" s="44" t="str">
        <f xml:space="preserve"> _xlfn.TEXTJOIN("", TRUE, E5:T5)</f>
        <v>1110110000010000</v>
      </c>
      <c r="B5" s="43" t="str">
        <f t="shared" si="0"/>
        <v>EC10</v>
      </c>
      <c r="C5" s="42"/>
      <c r="D5" s="1">
        <v>1</v>
      </c>
      <c r="E5" s="20">
        <v>1</v>
      </c>
      <c r="F5" s="32">
        <v>1</v>
      </c>
      <c r="G5" s="32">
        <v>1</v>
      </c>
      <c r="H5" s="24">
        <v>0</v>
      </c>
      <c r="I5" s="25">
        <v>1</v>
      </c>
      <c r="J5" s="25">
        <v>1</v>
      </c>
      <c r="K5" s="25">
        <v>0</v>
      </c>
      <c r="L5" s="25">
        <v>0</v>
      </c>
      <c r="M5" s="25">
        <v>0</v>
      </c>
      <c r="N5" s="25">
        <v>0</v>
      </c>
      <c r="O5" s="26">
        <v>0</v>
      </c>
      <c r="P5" s="26">
        <v>1</v>
      </c>
      <c r="Q5" s="26">
        <v>0</v>
      </c>
      <c r="R5" s="27">
        <v>0</v>
      </c>
      <c r="S5" s="27">
        <v>0</v>
      </c>
      <c r="T5" s="33">
        <v>0</v>
      </c>
      <c r="U5" s="39" t="s">
        <v>24</v>
      </c>
      <c r="V5" s="8" t="s">
        <v>25</v>
      </c>
    </row>
    <row r="6" spans="1:22">
      <c r="A6" s="44" t="str">
        <f xml:space="preserve"> _xlfn.TEXTJOIN("", TRUE, E6:T6)</f>
        <v>0000000000000011</v>
      </c>
      <c r="B6" s="43" t="str">
        <f t="shared" si="0"/>
        <v>0003</v>
      </c>
      <c r="C6" s="42"/>
      <c r="D6" s="1">
        <v>2</v>
      </c>
      <c r="E6" s="10">
        <v>0</v>
      </c>
      <c r="F6" s="11">
        <v>0</v>
      </c>
      <c r="G6" s="11">
        <v>0</v>
      </c>
      <c r="H6" s="28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3">
        <v>0</v>
      </c>
      <c r="P6" s="13">
        <v>0</v>
      </c>
      <c r="Q6" s="13">
        <v>0</v>
      </c>
      <c r="R6" s="14">
        <v>0</v>
      </c>
      <c r="S6" s="14">
        <v>1</v>
      </c>
      <c r="T6" s="29">
        <v>1</v>
      </c>
      <c r="U6" s="39" t="s">
        <v>26</v>
      </c>
      <c r="V6" s="8" t="s">
        <v>27</v>
      </c>
    </row>
    <row r="7" spans="1:22">
      <c r="A7" s="44" t="str">
        <f xml:space="preserve"> _xlfn.TEXTJOIN("", TRUE, E7:T7)</f>
        <v>1110001110010001</v>
      </c>
      <c r="B7" s="43" t="str">
        <f t="shared" si="0"/>
        <v>E391</v>
      </c>
      <c r="C7" s="42"/>
      <c r="D7" s="1">
        <v>3</v>
      </c>
      <c r="E7" s="15">
        <v>1</v>
      </c>
      <c r="F7" s="16">
        <v>1</v>
      </c>
      <c r="G7" s="16">
        <v>1</v>
      </c>
      <c r="H7" s="30">
        <v>0</v>
      </c>
      <c r="I7" s="17">
        <v>0</v>
      </c>
      <c r="J7" s="17">
        <v>0</v>
      </c>
      <c r="K7" s="17">
        <v>1</v>
      </c>
      <c r="L7" s="17">
        <v>1</v>
      </c>
      <c r="M7" s="17">
        <v>1</v>
      </c>
      <c r="N7" s="17">
        <v>0</v>
      </c>
      <c r="O7" s="18">
        <v>0</v>
      </c>
      <c r="P7" s="18">
        <v>1</v>
      </c>
      <c r="Q7" s="18">
        <v>0</v>
      </c>
      <c r="R7" s="19">
        <v>0</v>
      </c>
      <c r="S7" s="19">
        <v>0</v>
      </c>
      <c r="T7" s="31">
        <v>1</v>
      </c>
      <c r="U7" s="39" t="s">
        <v>28</v>
      </c>
      <c r="V7" s="8" t="s">
        <v>29</v>
      </c>
    </row>
    <row r="9" spans="1:22">
      <c r="A9" s="9"/>
      <c r="B9" s="9"/>
      <c r="C9" s="9"/>
      <c r="D9" s="1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38"/>
    </row>
    <row r="10" spans="1:22">
      <c r="A10" s="40" t="s">
        <v>0</v>
      </c>
      <c r="B10" s="40" t="s">
        <v>1</v>
      </c>
      <c r="C10" s="40"/>
      <c r="D10" s="9"/>
      <c r="E10" s="47" t="s">
        <v>2</v>
      </c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23"/>
    </row>
    <row r="11" spans="1:22" ht="15.75">
      <c r="B11" s="45" t="s">
        <v>3</v>
      </c>
      <c r="C11" s="41"/>
      <c r="D11" s="1" t="s">
        <v>4</v>
      </c>
      <c r="E11" s="2" t="s">
        <v>5</v>
      </c>
      <c r="F11" s="3" t="s">
        <v>6</v>
      </c>
      <c r="G11" s="3" t="s">
        <v>6</v>
      </c>
      <c r="H11" s="4" t="s">
        <v>7</v>
      </c>
      <c r="I11" s="5" t="s">
        <v>8</v>
      </c>
      <c r="J11" s="5" t="s">
        <v>9</v>
      </c>
      <c r="K11" s="5" t="s">
        <v>10</v>
      </c>
      <c r="L11" s="5" t="s">
        <v>11</v>
      </c>
      <c r="M11" s="5" t="s">
        <v>12</v>
      </c>
      <c r="N11" s="5" t="s">
        <v>13</v>
      </c>
      <c r="O11" s="6" t="s">
        <v>14</v>
      </c>
      <c r="P11" s="6" t="s">
        <v>15</v>
      </c>
      <c r="Q11" s="6" t="s">
        <v>16</v>
      </c>
      <c r="R11" s="7" t="s">
        <v>17</v>
      </c>
      <c r="S11" s="7" t="s">
        <v>18</v>
      </c>
      <c r="T11" s="7" t="s">
        <v>19</v>
      </c>
      <c r="U11" s="1" t="s">
        <v>20</v>
      </c>
      <c r="V11" s="36" t="s">
        <v>30</v>
      </c>
    </row>
    <row r="12" spans="1:22">
      <c r="A12" s="44" t="str">
        <f xml:space="preserve"> _xlfn.TEXTJOIN("", TRUE, E12:T12)</f>
        <v>0000000000000101</v>
      </c>
      <c r="B12" s="43" t="str">
        <f t="shared" ref="B12:B16" si="1">_xlfn.CONCAT(BIN2HEX(_xlfn.TEXTJOIN("", TRUE, E12:L12), 2), BIN2HEX(_xlfn.TEXTJOIN("", TRUE, M12:T12), 2))</f>
        <v>0005</v>
      </c>
      <c r="C12" s="42"/>
      <c r="D12" s="1">
        <v>0</v>
      </c>
      <c r="E12" s="10">
        <v>0</v>
      </c>
      <c r="F12" s="11">
        <v>0</v>
      </c>
      <c r="G12" s="11">
        <v>0</v>
      </c>
      <c r="H12" s="28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3">
        <v>0</v>
      </c>
      <c r="P12" s="13">
        <v>0</v>
      </c>
      <c r="Q12" s="13">
        <v>0</v>
      </c>
      <c r="R12" s="14">
        <v>1</v>
      </c>
      <c r="S12" s="14">
        <v>0</v>
      </c>
      <c r="T12" s="29">
        <v>1</v>
      </c>
      <c r="U12" s="39" t="s">
        <v>22</v>
      </c>
      <c r="V12" s="8" t="s">
        <v>23</v>
      </c>
    </row>
    <row r="13" spans="1:22">
      <c r="A13" s="44" t="str">
        <f t="shared" ref="A13:A16" si="2" xml:space="preserve"> _xlfn.TEXTJOIN("", TRUE, E13:T13)</f>
        <v>1110110000010000</v>
      </c>
      <c r="B13" s="43" t="str">
        <f t="shared" si="1"/>
        <v>EC10</v>
      </c>
      <c r="C13" s="42"/>
      <c r="D13" s="1">
        <v>1</v>
      </c>
      <c r="E13" s="20">
        <v>1</v>
      </c>
      <c r="F13" s="32">
        <v>1</v>
      </c>
      <c r="G13" s="32">
        <v>1</v>
      </c>
      <c r="H13" s="24">
        <v>0</v>
      </c>
      <c r="I13" s="25">
        <v>1</v>
      </c>
      <c r="J13" s="25">
        <v>1</v>
      </c>
      <c r="K13" s="25">
        <v>0</v>
      </c>
      <c r="L13" s="25">
        <v>0</v>
      </c>
      <c r="M13" s="25">
        <v>0</v>
      </c>
      <c r="N13" s="25">
        <v>0</v>
      </c>
      <c r="O13" s="26">
        <v>0</v>
      </c>
      <c r="P13" s="26">
        <v>1</v>
      </c>
      <c r="Q13" s="26">
        <v>0</v>
      </c>
      <c r="R13" s="27">
        <v>0</v>
      </c>
      <c r="S13" s="27">
        <v>0</v>
      </c>
      <c r="T13" s="33">
        <v>0</v>
      </c>
      <c r="U13" s="39" t="s">
        <v>24</v>
      </c>
      <c r="V13" s="8" t="s">
        <v>25</v>
      </c>
    </row>
    <row r="14" spans="1:22">
      <c r="A14" s="44" t="str">
        <f t="shared" si="2"/>
        <v>1110001110010000</v>
      </c>
      <c r="B14" s="43" t="str">
        <f t="shared" si="1"/>
        <v>E390</v>
      </c>
      <c r="C14" s="42"/>
      <c r="D14" s="1">
        <v>2</v>
      </c>
      <c r="E14" s="10">
        <v>1</v>
      </c>
      <c r="F14" s="11">
        <v>1</v>
      </c>
      <c r="G14" s="11">
        <v>1</v>
      </c>
      <c r="H14" s="28">
        <v>0</v>
      </c>
      <c r="I14" s="12">
        <v>0</v>
      </c>
      <c r="J14" s="12">
        <v>0</v>
      </c>
      <c r="K14" s="12">
        <v>1</v>
      </c>
      <c r="L14" s="12">
        <v>1</v>
      </c>
      <c r="M14" s="12">
        <v>1</v>
      </c>
      <c r="N14" s="12">
        <v>0</v>
      </c>
      <c r="O14" s="13">
        <v>0</v>
      </c>
      <c r="P14" s="13">
        <v>1</v>
      </c>
      <c r="Q14" s="13">
        <v>0</v>
      </c>
      <c r="R14" s="14">
        <v>0</v>
      </c>
      <c r="S14" s="14">
        <v>0</v>
      </c>
      <c r="T14" s="29">
        <v>0</v>
      </c>
      <c r="U14" s="39" t="s">
        <v>31</v>
      </c>
      <c r="V14" s="8" t="s">
        <v>32</v>
      </c>
    </row>
    <row r="15" spans="1:22">
      <c r="A15" s="44" t="str">
        <f t="shared" si="2"/>
        <v>0000000000000010</v>
      </c>
      <c r="B15" s="43" t="str">
        <f t="shared" si="1"/>
        <v>0002</v>
      </c>
      <c r="C15" s="42"/>
      <c r="D15" s="1">
        <v>3</v>
      </c>
      <c r="E15" s="10">
        <v>0</v>
      </c>
      <c r="F15" s="11">
        <v>0</v>
      </c>
      <c r="G15" s="11">
        <v>0</v>
      </c>
      <c r="H15" s="28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13">
        <v>0</v>
      </c>
      <c r="P15" s="13">
        <v>0</v>
      </c>
      <c r="Q15" s="13">
        <v>0</v>
      </c>
      <c r="R15" s="14">
        <v>0</v>
      </c>
      <c r="S15" s="14">
        <v>1</v>
      </c>
      <c r="T15" s="29">
        <v>0</v>
      </c>
      <c r="U15" s="39" t="s">
        <v>33</v>
      </c>
      <c r="V15" s="8" t="s">
        <v>27</v>
      </c>
    </row>
    <row r="16" spans="1:22">
      <c r="A16" s="44" t="str">
        <f t="shared" si="2"/>
        <v>1110001100000001</v>
      </c>
      <c r="B16" s="43" t="str">
        <f t="shared" si="1"/>
        <v>E301</v>
      </c>
      <c r="C16" s="42"/>
      <c r="D16" s="1">
        <v>4</v>
      </c>
      <c r="E16" s="15">
        <v>1</v>
      </c>
      <c r="F16" s="16">
        <v>1</v>
      </c>
      <c r="G16" s="16">
        <v>1</v>
      </c>
      <c r="H16" s="30">
        <v>0</v>
      </c>
      <c r="I16" s="17">
        <v>0</v>
      </c>
      <c r="J16" s="17">
        <v>0</v>
      </c>
      <c r="K16" s="17">
        <v>1</v>
      </c>
      <c r="L16" s="17">
        <v>1</v>
      </c>
      <c r="M16" s="17">
        <v>0</v>
      </c>
      <c r="N16" s="17">
        <v>0</v>
      </c>
      <c r="O16" s="18">
        <v>0</v>
      </c>
      <c r="P16" s="18">
        <v>0</v>
      </c>
      <c r="Q16" s="18">
        <v>0</v>
      </c>
      <c r="R16" s="19">
        <v>0</v>
      </c>
      <c r="S16" s="19">
        <v>0</v>
      </c>
      <c r="T16" s="31">
        <v>1</v>
      </c>
      <c r="U16" s="39" t="s">
        <v>34</v>
      </c>
      <c r="V16" s="8" t="s">
        <v>35</v>
      </c>
    </row>
    <row r="17" spans="1:22">
      <c r="A17" s="9"/>
      <c r="B17" s="9"/>
      <c r="C17" s="9"/>
      <c r="D17" s="1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38"/>
    </row>
    <row r="18" spans="1:22">
      <c r="A18" s="9"/>
      <c r="B18" s="9"/>
      <c r="C18" s="9"/>
      <c r="D18" s="1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38"/>
    </row>
    <row r="19" spans="1:22">
      <c r="A19" s="9"/>
      <c r="B19" s="9"/>
      <c r="C19" s="9"/>
      <c r="D19" s="1"/>
      <c r="E19" s="47" t="s">
        <v>36</v>
      </c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38"/>
    </row>
    <row r="20" spans="1:22">
      <c r="A20" s="9"/>
      <c r="B20" s="9"/>
      <c r="C20" s="9"/>
      <c r="D20" s="1"/>
      <c r="E20" s="47" t="s">
        <v>37</v>
      </c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38"/>
    </row>
    <row r="21" spans="1:22">
      <c r="A21" s="40" t="s">
        <v>0</v>
      </c>
      <c r="B21" s="40" t="s">
        <v>1</v>
      </c>
      <c r="C21" s="40"/>
      <c r="D21" s="1"/>
      <c r="E21" s="47" t="s">
        <v>38</v>
      </c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38"/>
    </row>
    <row r="22" spans="1:22" ht="17.100000000000001" thickBot="1">
      <c r="B22" s="45" t="s">
        <v>3</v>
      </c>
      <c r="C22" s="41"/>
      <c r="D22" s="1" t="s">
        <v>4</v>
      </c>
      <c r="E22" s="2" t="s">
        <v>5</v>
      </c>
      <c r="F22" s="3" t="s">
        <v>6</v>
      </c>
      <c r="G22" s="3" t="s">
        <v>6</v>
      </c>
      <c r="H22" s="4" t="s">
        <v>7</v>
      </c>
      <c r="I22" s="5" t="s">
        <v>8</v>
      </c>
      <c r="J22" s="5" t="s">
        <v>9</v>
      </c>
      <c r="K22" s="5" t="s">
        <v>10</v>
      </c>
      <c r="L22" s="5" t="s">
        <v>11</v>
      </c>
      <c r="M22" s="5" t="s">
        <v>12</v>
      </c>
      <c r="N22" s="5" t="s">
        <v>13</v>
      </c>
      <c r="O22" s="6" t="s">
        <v>14</v>
      </c>
      <c r="P22" s="6" t="s">
        <v>15</v>
      </c>
      <c r="Q22" s="6" t="s">
        <v>16</v>
      </c>
      <c r="R22" s="7" t="s">
        <v>17</v>
      </c>
      <c r="S22" s="7" t="s">
        <v>18</v>
      </c>
      <c r="T22" s="7" t="s">
        <v>19</v>
      </c>
      <c r="U22" s="1" t="s">
        <v>20</v>
      </c>
      <c r="V22" s="36" t="s">
        <v>21</v>
      </c>
    </row>
    <row r="23" spans="1:22">
      <c r="A23" s="46" t="str">
        <f xml:space="preserve"> _xlfn.TEXTJOIN("", TRUE, E23:T23)</f>
        <v>0000000000010001</v>
      </c>
      <c r="B23" s="43" t="str">
        <f>_xlfn.CONCAT(BIN2HEX(_xlfn.TEXTJOIN("", TRUE, E23:L23), 2), BIN2HEX(_xlfn.TEXTJOIN("", TRUE, M23:T23), 2))</f>
        <v>0011</v>
      </c>
      <c r="C23" s="42"/>
      <c r="D23" s="1">
        <v>0</v>
      </c>
      <c r="E23" s="10">
        <v>0</v>
      </c>
      <c r="F23" s="11">
        <v>0</v>
      </c>
      <c r="G23" s="11">
        <v>0</v>
      </c>
      <c r="H23" s="28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3">
        <v>0</v>
      </c>
      <c r="P23" s="13">
        <v>1</v>
      </c>
      <c r="Q23" s="13">
        <v>0</v>
      </c>
      <c r="R23" s="14">
        <v>0</v>
      </c>
      <c r="S23" s="14">
        <v>0</v>
      </c>
      <c r="T23" s="29">
        <v>1</v>
      </c>
      <c r="U23" s="39" t="s">
        <v>39</v>
      </c>
      <c r="V23" s="8" t="s">
        <v>40</v>
      </c>
    </row>
    <row r="24" spans="1:22" ht="15.95" thickBot="1">
      <c r="A24" s="46" t="str">
        <f t="shared" ref="A24:A35" si="3" xml:space="preserve"> _xlfn.TEXTJOIN("", TRUE, E24:T24)</f>
        <v>1110101010001000</v>
      </c>
      <c r="B24" s="43" t="str">
        <f t="shared" ref="B24:B35" si="4">_xlfn.CONCAT(BIN2HEX(_xlfn.TEXTJOIN("", TRUE, E24:L24), 2), BIN2HEX(_xlfn.TEXTJOIN("", TRUE, M24:T24), 2))</f>
        <v>EA88</v>
      </c>
      <c r="C24" s="42"/>
      <c r="D24" s="1">
        <v>1</v>
      </c>
      <c r="E24" s="20">
        <v>1</v>
      </c>
      <c r="F24" s="32">
        <v>1</v>
      </c>
      <c r="G24" s="32">
        <v>1</v>
      </c>
      <c r="H24" s="24">
        <v>0</v>
      </c>
      <c r="I24" s="25">
        <v>1</v>
      </c>
      <c r="J24" s="25">
        <v>0</v>
      </c>
      <c r="K24" s="25">
        <v>1</v>
      </c>
      <c r="L24" s="25">
        <v>0</v>
      </c>
      <c r="M24" s="25">
        <v>1</v>
      </c>
      <c r="N24" s="25">
        <v>0</v>
      </c>
      <c r="O24" s="26">
        <v>0</v>
      </c>
      <c r="P24" s="26">
        <v>0</v>
      </c>
      <c r="Q24" s="26">
        <v>1</v>
      </c>
      <c r="R24" s="27">
        <v>0</v>
      </c>
      <c r="S24" s="27">
        <v>0</v>
      </c>
      <c r="T24" s="33">
        <v>0</v>
      </c>
      <c r="U24" s="39" t="s">
        <v>41</v>
      </c>
      <c r="V24" s="8" t="s">
        <v>42</v>
      </c>
    </row>
    <row r="25" spans="1:22">
      <c r="A25" s="46" t="str">
        <f t="shared" si="3"/>
        <v>0000000000001110</v>
      </c>
      <c r="B25" s="43" t="str">
        <f t="shared" si="4"/>
        <v>000E</v>
      </c>
      <c r="C25" s="42"/>
      <c r="D25" s="1">
        <v>2</v>
      </c>
      <c r="E25" s="10">
        <v>0</v>
      </c>
      <c r="F25" s="11">
        <v>0</v>
      </c>
      <c r="G25" s="11">
        <v>0</v>
      </c>
      <c r="H25" s="28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13">
        <v>0</v>
      </c>
      <c r="P25" s="13">
        <v>0</v>
      </c>
      <c r="Q25" s="13">
        <v>1</v>
      </c>
      <c r="R25" s="14">
        <v>1</v>
      </c>
      <c r="S25" s="14">
        <v>1</v>
      </c>
      <c r="T25" s="29">
        <v>0</v>
      </c>
      <c r="U25" s="39" t="s">
        <v>43</v>
      </c>
      <c r="V25" s="8" t="s">
        <v>44</v>
      </c>
    </row>
    <row r="26" spans="1:22" ht="15.95" thickBot="1">
      <c r="A26" s="46" t="str">
        <f t="shared" si="3"/>
        <v>1111110000010000</v>
      </c>
      <c r="B26" s="43" t="str">
        <f t="shared" si="4"/>
        <v>FC10</v>
      </c>
      <c r="C26" s="42"/>
      <c r="D26" s="1">
        <v>3</v>
      </c>
      <c r="E26" s="20">
        <v>1</v>
      </c>
      <c r="F26" s="32">
        <v>1</v>
      </c>
      <c r="G26" s="32">
        <v>1</v>
      </c>
      <c r="H26" s="24">
        <v>1</v>
      </c>
      <c r="I26" s="25">
        <v>1</v>
      </c>
      <c r="J26" s="25">
        <v>1</v>
      </c>
      <c r="K26" s="25">
        <v>0</v>
      </c>
      <c r="L26" s="25">
        <v>0</v>
      </c>
      <c r="M26" s="25">
        <v>0</v>
      </c>
      <c r="N26" s="25">
        <v>0</v>
      </c>
      <c r="O26" s="26">
        <v>0</v>
      </c>
      <c r="P26" s="26">
        <v>1</v>
      </c>
      <c r="Q26" s="26">
        <v>0</v>
      </c>
      <c r="R26" s="27">
        <v>0</v>
      </c>
      <c r="S26" s="27">
        <v>0</v>
      </c>
      <c r="T26" s="33">
        <v>0</v>
      </c>
      <c r="U26" s="39" t="s">
        <v>45</v>
      </c>
      <c r="V26" s="8" t="s">
        <v>46</v>
      </c>
    </row>
    <row r="27" spans="1:22">
      <c r="A27" s="46" t="str">
        <f t="shared" si="3"/>
        <v>0000000000001011</v>
      </c>
      <c r="B27" s="43" t="str">
        <f t="shared" si="4"/>
        <v>000B</v>
      </c>
      <c r="C27" s="42"/>
      <c r="D27" s="48" t="s">
        <v>47</v>
      </c>
      <c r="E27" s="10">
        <v>0</v>
      </c>
      <c r="F27" s="11">
        <v>0</v>
      </c>
      <c r="G27" s="11">
        <v>0</v>
      </c>
      <c r="H27" s="28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3">
        <v>0</v>
      </c>
      <c r="P27" s="13">
        <v>0</v>
      </c>
      <c r="Q27" s="13">
        <v>1</v>
      </c>
      <c r="R27" s="14">
        <v>0</v>
      </c>
      <c r="S27" s="14">
        <v>1</v>
      </c>
      <c r="T27" s="29">
        <v>1</v>
      </c>
      <c r="U27" s="39" t="s">
        <v>48</v>
      </c>
      <c r="V27" s="8" t="s">
        <v>49</v>
      </c>
    </row>
    <row r="28" spans="1:22" ht="15.95" thickBot="1">
      <c r="A28" s="46" t="str">
        <f t="shared" si="3"/>
        <v>1110001100000010</v>
      </c>
      <c r="B28" s="43" t="str">
        <f t="shared" si="4"/>
        <v>E302</v>
      </c>
      <c r="C28" s="42"/>
      <c r="D28" s="1">
        <v>5</v>
      </c>
      <c r="E28" s="20">
        <v>1</v>
      </c>
      <c r="F28" s="32">
        <v>1</v>
      </c>
      <c r="G28" s="32">
        <v>1</v>
      </c>
      <c r="H28" s="24">
        <v>0</v>
      </c>
      <c r="I28" s="25">
        <v>0</v>
      </c>
      <c r="J28" s="25">
        <v>0</v>
      </c>
      <c r="K28" s="25">
        <v>1</v>
      </c>
      <c r="L28" s="25">
        <v>1</v>
      </c>
      <c r="M28" s="25">
        <v>0</v>
      </c>
      <c r="N28" s="25">
        <v>0</v>
      </c>
      <c r="O28" s="26">
        <v>0</v>
      </c>
      <c r="P28" s="26">
        <v>0</v>
      </c>
      <c r="Q28" s="26">
        <v>0</v>
      </c>
      <c r="R28" s="27">
        <v>0</v>
      </c>
      <c r="S28" s="27">
        <v>1</v>
      </c>
      <c r="T28" s="33">
        <v>0</v>
      </c>
      <c r="U28" s="39" t="s">
        <v>50</v>
      </c>
      <c r="V28" s="8" t="s">
        <v>51</v>
      </c>
    </row>
    <row r="29" spans="1:22">
      <c r="A29" s="46" t="str">
        <f t="shared" si="3"/>
        <v>0000000000010001</v>
      </c>
      <c r="B29" s="43" t="str">
        <f t="shared" si="4"/>
        <v>0011</v>
      </c>
      <c r="C29" s="42"/>
      <c r="D29" s="1">
        <v>6</v>
      </c>
      <c r="E29" s="10">
        <v>0</v>
      </c>
      <c r="F29" s="11">
        <v>0</v>
      </c>
      <c r="G29" s="11">
        <v>0</v>
      </c>
      <c r="H29" s="28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13">
        <v>0</v>
      </c>
      <c r="P29" s="13">
        <v>1</v>
      </c>
      <c r="Q29" s="13">
        <v>0</v>
      </c>
      <c r="R29" s="14">
        <v>0</v>
      </c>
      <c r="S29" s="14">
        <v>0</v>
      </c>
      <c r="T29" s="29">
        <v>1</v>
      </c>
      <c r="U29" s="39" t="s">
        <v>39</v>
      </c>
      <c r="V29" s="8" t="s">
        <v>40</v>
      </c>
    </row>
    <row r="30" spans="1:22" ht="15.95" thickBot="1">
      <c r="A30" s="46" t="str">
        <f t="shared" si="3"/>
        <v>1111000010001000</v>
      </c>
      <c r="B30" s="43" t="str">
        <f t="shared" si="4"/>
        <v>F088</v>
      </c>
      <c r="C30" s="42"/>
      <c r="D30" s="1">
        <v>7</v>
      </c>
      <c r="E30" s="20">
        <v>1</v>
      </c>
      <c r="F30" s="32">
        <v>1</v>
      </c>
      <c r="G30" s="32">
        <v>1</v>
      </c>
      <c r="H30" s="24">
        <v>1</v>
      </c>
      <c r="I30" s="25">
        <v>0</v>
      </c>
      <c r="J30" s="25">
        <v>0</v>
      </c>
      <c r="K30" s="25">
        <v>0</v>
      </c>
      <c r="L30" s="25">
        <v>0</v>
      </c>
      <c r="M30" s="25">
        <v>1</v>
      </c>
      <c r="N30" s="25">
        <v>0</v>
      </c>
      <c r="O30" s="26">
        <v>0</v>
      </c>
      <c r="P30" s="26">
        <v>0</v>
      </c>
      <c r="Q30" s="26">
        <v>1</v>
      </c>
      <c r="R30" s="27">
        <v>0</v>
      </c>
      <c r="S30" s="27">
        <v>0</v>
      </c>
      <c r="T30" s="33">
        <v>0</v>
      </c>
      <c r="U30" s="39" t="s">
        <v>52</v>
      </c>
      <c r="V30" s="8" t="s">
        <v>53</v>
      </c>
    </row>
    <row r="31" spans="1:22" ht="15.95" thickBot="1">
      <c r="A31" s="46" t="str">
        <f t="shared" si="3"/>
        <v>1110001110010000</v>
      </c>
      <c r="B31" s="43" t="str">
        <f t="shared" si="4"/>
        <v>E390</v>
      </c>
      <c r="C31" s="42"/>
      <c r="D31" s="1">
        <v>8</v>
      </c>
      <c r="E31" s="10">
        <v>1</v>
      </c>
      <c r="F31" s="11">
        <v>1</v>
      </c>
      <c r="G31" s="11">
        <v>1</v>
      </c>
      <c r="H31" s="28">
        <v>0</v>
      </c>
      <c r="I31" s="12">
        <v>0</v>
      </c>
      <c r="J31" s="12">
        <v>0</v>
      </c>
      <c r="K31" s="12">
        <v>1</v>
      </c>
      <c r="L31" s="12">
        <v>1</v>
      </c>
      <c r="M31" s="12">
        <v>1</v>
      </c>
      <c r="N31" s="12">
        <v>0</v>
      </c>
      <c r="O31" s="13">
        <v>0</v>
      </c>
      <c r="P31" s="13">
        <v>1</v>
      </c>
      <c r="Q31" s="13">
        <v>0</v>
      </c>
      <c r="R31" s="14">
        <v>0</v>
      </c>
      <c r="S31" s="14">
        <v>0</v>
      </c>
      <c r="T31" s="29">
        <v>0</v>
      </c>
      <c r="U31" s="39" t="s">
        <v>31</v>
      </c>
      <c r="V31" s="8" t="s">
        <v>54</v>
      </c>
    </row>
    <row r="32" spans="1:22">
      <c r="A32" s="46" t="str">
        <f t="shared" si="3"/>
        <v>0000000000000100</v>
      </c>
      <c r="B32" s="43" t="str">
        <f t="shared" si="4"/>
        <v>0004</v>
      </c>
      <c r="C32" s="42"/>
      <c r="D32" s="1">
        <v>9</v>
      </c>
      <c r="E32" s="10">
        <v>0</v>
      </c>
      <c r="F32" s="11">
        <v>0</v>
      </c>
      <c r="G32" s="11">
        <v>0</v>
      </c>
      <c r="H32" s="28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3">
        <v>0</v>
      </c>
      <c r="P32" s="13">
        <v>0</v>
      </c>
      <c r="Q32" s="13">
        <v>0</v>
      </c>
      <c r="R32" s="14">
        <v>1</v>
      </c>
      <c r="S32" s="14">
        <v>0</v>
      </c>
      <c r="T32" s="29">
        <v>0</v>
      </c>
      <c r="U32" s="39" t="s">
        <v>55</v>
      </c>
      <c r="V32" s="8" t="s">
        <v>56</v>
      </c>
    </row>
    <row r="33" spans="1:22" ht="15.95" thickBot="1">
      <c r="A33" s="46" t="str">
        <f t="shared" si="3"/>
        <v>1110101010000111</v>
      </c>
      <c r="B33" s="43" t="str">
        <f t="shared" si="4"/>
        <v>EA87</v>
      </c>
      <c r="C33" s="42"/>
      <c r="D33" s="1">
        <v>10</v>
      </c>
      <c r="E33" s="15">
        <v>1</v>
      </c>
      <c r="F33" s="16">
        <v>1</v>
      </c>
      <c r="G33" s="16">
        <v>1</v>
      </c>
      <c r="H33" s="30">
        <v>0</v>
      </c>
      <c r="I33" s="17">
        <v>1</v>
      </c>
      <c r="J33" s="17">
        <v>0</v>
      </c>
      <c r="K33" s="17">
        <v>1</v>
      </c>
      <c r="L33" s="17">
        <v>0</v>
      </c>
      <c r="M33" s="17">
        <v>1</v>
      </c>
      <c r="N33" s="17">
        <v>0</v>
      </c>
      <c r="O33" s="18">
        <v>0</v>
      </c>
      <c r="P33" s="18">
        <v>0</v>
      </c>
      <c r="Q33" s="18">
        <v>0</v>
      </c>
      <c r="R33" s="19">
        <v>1</v>
      </c>
      <c r="S33" s="19">
        <v>1</v>
      </c>
      <c r="T33" s="31">
        <v>1</v>
      </c>
      <c r="U33" s="39" t="s">
        <v>57</v>
      </c>
      <c r="V33" s="8" t="s">
        <v>58</v>
      </c>
    </row>
    <row r="34" spans="1:22">
      <c r="A34" s="46" t="str">
        <f t="shared" si="3"/>
        <v>0000000000001011</v>
      </c>
      <c r="B34" s="43" t="str">
        <f t="shared" si="4"/>
        <v>000B</v>
      </c>
      <c r="C34" s="42"/>
      <c r="D34" s="48" t="s">
        <v>59</v>
      </c>
      <c r="E34" s="34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  <c r="P34" s="9">
        <v>0</v>
      </c>
      <c r="Q34" s="9">
        <v>1</v>
      </c>
      <c r="R34" s="9">
        <v>0</v>
      </c>
      <c r="S34" s="9">
        <v>1</v>
      </c>
      <c r="T34" s="37">
        <v>1</v>
      </c>
      <c r="U34" s="39" t="s">
        <v>60</v>
      </c>
    </row>
    <row r="35" spans="1:22" ht="15.95" thickBot="1">
      <c r="A35" s="46" t="str">
        <f t="shared" si="3"/>
        <v>1110101010000111</v>
      </c>
      <c r="B35" s="43" t="str">
        <f t="shared" si="4"/>
        <v>EA87</v>
      </c>
      <c r="C35" s="42"/>
      <c r="D35" s="1">
        <v>12</v>
      </c>
      <c r="E35" s="21">
        <v>1</v>
      </c>
      <c r="F35" s="22">
        <v>1</v>
      </c>
      <c r="G35" s="22">
        <v>1</v>
      </c>
      <c r="H35" s="22">
        <v>0</v>
      </c>
      <c r="I35" s="22">
        <v>1</v>
      </c>
      <c r="J35" s="22">
        <v>0</v>
      </c>
      <c r="K35" s="22">
        <v>1</v>
      </c>
      <c r="L35" s="22">
        <v>0</v>
      </c>
      <c r="M35" s="22">
        <v>1</v>
      </c>
      <c r="N35" s="22">
        <v>0</v>
      </c>
      <c r="O35" s="22">
        <v>0</v>
      </c>
      <c r="P35" s="22">
        <v>0</v>
      </c>
      <c r="Q35" s="22">
        <v>0</v>
      </c>
      <c r="R35" s="22">
        <v>1</v>
      </c>
      <c r="S35" s="22">
        <v>1</v>
      </c>
      <c r="T35" s="35">
        <v>1</v>
      </c>
      <c r="U35" s="39" t="s">
        <v>57</v>
      </c>
      <c r="V35" s="8" t="s">
        <v>61</v>
      </c>
    </row>
    <row r="36" spans="1:22">
      <c r="V36" s="8" t="s">
        <v>62</v>
      </c>
    </row>
    <row r="38" spans="1:22"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</row>
    <row r="39" spans="1:22"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</row>
  </sheetData>
  <mergeCells count="5">
    <mergeCell ref="E19:T19"/>
    <mergeCell ref="E20:T20"/>
    <mergeCell ref="E21:T21"/>
    <mergeCell ref="E10:T10"/>
    <mergeCell ref="E2:T2"/>
  </mergeCells>
  <pageMargins left="0.7" right="0.7" top="0.75" bottom="0.75" header="0.3" footer="0.3"/>
  <ignoredErrors>
    <ignoredError sqref="A23:A3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Ivaylo Ilinkin</cp:lastModifiedBy>
  <cp:revision/>
  <dcterms:created xsi:type="dcterms:W3CDTF">2024-11-06T14:29:25Z</dcterms:created>
  <dcterms:modified xsi:type="dcterms:W3CDTF">2025-11-07T22:21:19Z</dcterms:modified>
  <cp:category/>
  <cp:contentStatus/>
</cp:coreProperties>
</file>